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pinon\Desktop\SANDRA PIÑON\LICITACIONES 2019\PROTESIS\PCE-LPP-003-2019-BIS\"/>
    </mc:Choice>
  </mc:AlternateContent>
  <bookViews>
    <workbookView xWindow="0" yWindow="0" windowWidth="28800" windowHeight="12435" tabRatio="953" activeTab="1"/>
  </bookViews>
  <sheets>
    <sheet name="TRAUMA TECNICA" sheetId="18" r:id="rId1"/>
    <sheet name="TRAUMA ECONOMICA" sheetId="32" r:id="rId2"/>
  </sheets>
  <definedNames>
    <definedName name="_xlnm._FilterDatabase" localSheetId="1" hidden="1">'TRAUMA ECONOMICA'!$A$4:$I$10</definedName>
    <definedName name="_xlnm._FilterDatabase" localSheetId="0" hidden="1">'TRAUMA TECNICA'!$A$4:$I$10</definedName>
    <definedName name="_xlnm.Print_Area" localSheetId="1">'TRAUMA ECONOMICA'!$A$1:$I$21</definedName>
    <definedName name="_xlnm.Print_Area" localSheetId="0">'TRAUMA TECNICA'!$A$1:$H$21</definedName>
    <definedName name="_xlnm.Print_Titles" localSheetId="1">'TRAUMA ECONOMICA'!$1:$4</definedName>
    <definedName name="_xlnm.Print_Titles" localSheetId="0">'TRAUMA TECNICA'!$1:$4</definedName>
  </definedNames>
  <calcPr calcId="152511"/>
</workbook>
</file>

<file path=xl/calcChain.xml><?xml version="1.0" encoding="utf-8"?>
<calcChain xmlns="http://schemas.openxmlformats.org/spreadsheetml/2006/main">
  <c r="I12" i="32" l="1"/>
  <c r="I13" i="32" s="1"/>
  <c r="H12" i="32"/>
  <c r="H13" i="32" s="1"/>
  <c r="E10" i="32"/>
  <c r="E8" i="32"/>
  <c r="E7" i="32"/>
  <c r="E6" i="32"/>
  <c r="E5" i="32"/>
  <c r="E10" i="18"/>
  <c r="E8" i="18"/>
  <c r="E7" i="18"/>
  <c r="E6" i="18"/>
  <c r="E5" i="18"/>
</calcChain>
</file>

<file path=xl/sharedStrings.xml><?xml version="1.0" encoding="utf-8"?>
<sst xmlns="http://schemas.openxmlformats.org/spreadsheetml/2006/main" count="72" uniqueCount="45">
  <si>
    <t>Asesoría de instrumentista para el implante.</t>
  </si>
  <si>
    <t>Asistencia técnica Pre, Trans y Post quirúrgica en caso de ser necesario.</t>
  </si>
  <si>
    <t>Proporcionar videos y materiales impresos de apoyo.</t>
  </si>
  <si>
    <t>Talleres prequirurgicos para entrenar al personal.</t>
  </si>
  <si>
    <t>IMPLANTES PARA TRAUMA</t>
  </si>
  <si>
    <t xml:space="preserve">Steinmann 3.5, 4.0, 4.5 y 6.0 x 300 r/centro </t>
  </si>
  <si>
    <t>Set de fijacion externa</t>
  </si>
  <si>
    <t>ANEXO "A9"</t>
  </si>
  <si>
    <t>Garantizar la seguridad en el cumplimiento de la esterilización y métodos de traslado de material</t>
  </si>
  <si>
    <t>Requerimientos adicionales</t>
  </si>
  <si>
    <t>Costo Unitario</t>
  </si>
  <si>
    <t>Clave</t>
  </si>
  <si>
    <t>No. Partida</t>
  </si>
  <si>
    <t>Cantidad Mínima</t>
  </si>
  <si>
    <t>Cantidad Máxima</t>
  </si>
  <si>
    <t xml:space="preserve">Descripción </t>
  </si>
  <si>
    <t xml:space="preserve">Marca </t>
  </si>
  <si>
    <t>Modelo</t>
  </si>
  <si>
    <t>Monto Mínimo</t>
  </si>
  <si>
    <t>Monto Máximo</t>
  </si>
  <si>
    <t>Sistema</t>
  </si>
  <si>
    <t>A9-IMPT5</t>
  </si>
  <si>
    <t>A9-IMPT16</t>
  </si>
  <si>
    <t>Placa  bloqueada con perno de  LCP de  3.5 angosta larga  medidas de 2 a 20 orificios</t>
  </si>
  <si>
    <t xml:space="preserve">Placa anatómica de femur proximal izquierda o derecha de acero inoxidable con tornillos y pernos de bloqueo  4 a 18 orificios </t>
  </si>
  <si>
    <t>Placa gancho anatómica para cadera incluyendo tornillos y pernos  (incluyendo tornillos y cables  tornillos  bloqueados de 5.0 y pernos de 7.3 de cabeza )</t>
  </si>
  <si>
    <t>n/a</t>
  </si>
  <si>
    <t>Placa anatomica bloqueada pediatrica con tornillos y pernos</t>
  </si>
  <si>
    <t>A9-IMPT340</t>
  </si>
  <si>
    <t>A9-IMPT353</t>
  </si>
  <si>
    <t>A9-IMPT355</t>
  </si>
  <si>
    <t>Adicionar sin costo para la institución todo el instrumental y equipo requerido para la colocación de los implantes</t>
  </si>
  <si>
    <t>Set de placas bloqueadas</t>
  </si>
  <si>
    <t>Favor de presentar ejercio de cotizacion para valorar viavilidad, calida y servicio ofrecido por cada sistema</t>
  </si>
  <si>
    <t>Sistema de minifragmentos</t>
  </si>
  <si>
    <t xml:space="preserve">Equipo de placas para pie y tobillo en todas sus presentaciones que incluya tornillos necesarios para la correcta colocación de cada una de las placas. </t>
  </si>
  <si>
    <t>Cuando alguna de las partidas esté integrada por un sistema compuesto de varios artículos, el proveedor deberá de señalar el costo unitario de cada uno de los articulos que integra el sistema.</t>
  </si>
  <si>
    <t>En el caso del supuesto anterior unicamente se pagara al proveedor adjudicado aquellos articulos que efectivamente haya utilizado en la intervencion quirurgica. En ningun caso podra exceder el importe maximo adjuidcado.</t>
  </si>
  <si>
    <t>Subtotal</t>
  </si>
  <si>
    <t>16% de I.V.A.</t>
  </si>
  <si>
    <t>Total</t>
  </si>
  <si>
    <t>Importe Total de la Propuesta Económica con Letras</t>
  </si>
  <si>
    <t>(Son 00/100 M.N.)</t>
  </si>
  <si>
    <t>Nota Aclaratoria:  Conservar formato</t>
  </si>
  <si>
    <t>Total de partidas cotizadas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</si>
</sst>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5">
    <font>
      <sz val="11"/>
      <color theme="1"/>
      <name val="Calibri"/>
      <family val="2"/>
      <scheme val="minor"/>
    </font>
    <font>
      <sz val="10"/>
      <name val="Arial"/>
      <family val="2"/>
    </font>
    <font>
      <sz val="8"/>
      <color theme="1"/>
      <name val="Arial"/>
      <family val="2"/>
    </font>
    <font>
      <b/>
      <sz val="8"/>
      <name val="Arial"/>
      <family val="2"/>
    </font>
    <font>
      <sz val="8"/>
      <name val="Arial"/>
      <family val="2"/>
    </font>
    <font>
      <b/>
      <sz val="8"/>
      <color theme="0"/>
      <name val="Arial"/>
      <family val="2"/>
    </font>
    <font>
      <sz val="9"/>
      <color theme="1"/>
      <name val="Arial"/>
      <family val="2"/>
    </font>
    <font>
      <b/>
      <sz val="9"/>
      <color theme="1"/>
      <name val="Arial"/>
      <family val="2"/>
    </font>
    <font>
      <sz val="11"/>
      <name val="Smith&amp;NephewTF"/>
      <family val="2"/>
    </font>
    <font>
      <sz val="10"/>
      <name val="MS Sans Serif"/>
      <family val="2"/>
    </font>
    <font>
      <sz val="11"/>
      <color theme="1"/>
      <name val="Calibri"/>
      <family val="2"/>
      <scheme val="minor"/>
    </font>
    <font>
      <sz val="8"/>
      <color rgb="FFFF0000"/>
      <name val="Arial"/>
      <family val="2"/>
    </font>
    <font>
      <b/>
      <sz val="11"/>
      <color theme="1"/>
      <name val="Calibri"/>
      <family val="2"/>
      <scheme val="minor"/>
    </font>
    <font>
      <b/>
      <sz val="8"/>
      <color theme="1"/>
      <name val="Arial"/>
      <family val="2"/>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xf numFmtId="0" fontId="8" fillId="0" borderId="0"/>
    <xf numFmtId="0" fontId="9" fillId="0" borderId="0"/>
    <xf numFmtId="44" fontId="10" fillId="0" borderId="0" applyFont="0" applyFill="0" applyBorder="0" applyAlignment="0" applyProtection="0"/>
  </cellStyleXfs>
  <cellXfs count="81">
    <xf numFmtId="0" fontId="0" fillId="0" borderId="0" xfId="0"/>
    <xf numFmtId="0" fontId="0" fillId="0" borderId="0" xfId="0" applyAlignment="1">
      <alignment horizontal="center"/>
    </xf>
    <xf numFmtId="0" fontId="0" fillId="0" borderId="0" xfId="0" applyAlignment="1">
      <alignment vertical="center"/>
    </xf>
    <xf numFmtId="0" fontId="2" fillId="0" borderId="3"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horizontal="center" wrapText="1"/>
    </xf>
    <xf numFmtId="0" fontId="2" fillId="0" borderId="0" xfId="0" applyFont="1" applyAlignment="1">
      <alignment wrapText="1"/>
    </xf>
    <xf numFmtId="0" fontId="6" fillId="0" borderId="0" xfId="0" applyFont="1" applyAlignment="1">
      <alignment horizontal="center" vertical="center" wrapText="1"/>
    </xf>
    <xf numFmtId="0" fontId="7" fillId="0" borderId="0" xfId="0" applyFont="1" applyAlignment="1">
      <alignment wrapText="1"/>
    </xf>
    <xf numFmtId="0" fontId="6" fillId="0" borderId="0" xfId="0" applyFont="1" applyAlignment="1">
      <alignment horizontal="center" wrapText="1"/>
    </xf>
    <xf numFmtId="0" fontId="6" fillId="0" borderId="0" xfId="0" applyFont="1"/>
    <xf numFmtId="0" fontId="6" fillId="0" borderId="0" xfId="0" applyFont="1" applyAlignment="1">
      <alignment horizontal="center"/>
    </xf>
    <xf numFmtId="0" fontId="4" fillId="2" borderId="3" xfId="0" applyFont="1" applyFill="1" applyBorder="1" applyAlignment="1">
      <alignment horizontal="left" vertical="center" wrapText="1"/>
    </xf>
    <xf numFmtId="0" fontId="0" fillId="0" borderId="0" xfId="0" applyFill="1"/>
    <xf numFmtId="0" fontId="0" fillId="0" borderId="0" xfId="0" applyFill="1" applyBorder="1"/>
    <xf numFmtId="0" fontId="0" fillId="0" borderId="0" xfId="0" applyFill="1" applyBorder="1" applyAlignment="1">
      <alignment horizontal="center"/>
    </xf>
    <xf numFmtId="0" fontId="2" fillId="0" borderId="3" xfId="0" applyFont="1" applyFill="1" applyBorder="1" applyAlignment="1">
      <alignment vertical="center"/>
    </xf>
    <xf numFmtId="0" fontId="5" fillId="3" borderId="4" xfId="0" applyFont="1" applyFill="1" applyBorder="1" applyAlignment="1">
      <alignment horizontal="center" vertical="center" wrapText="1"/>
    </xf>
    <xf numFmtId="0" fontId="0" fillId="0" borderId="0" xfId="0"/>
    <xf numFmtId="0" fontId="0" fillId="0" borderId="0" xfId="0" applyBorder="1" applyAlignment="1">
      <alignment horizontal="center"/>
    </xf>
    <xf numFmtId="0" fontId="4" fillId="2" borderId="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7" fillId="0" borderId="0" xfId="0" applyFont="1" applyBorder="1" applyAlignment="1">
      <alignment vertical="center"/>
    </xf>
    <xf numFmtId="44" fontId="5" fillId="3" borderId="4" xfId="4" applyFont="1" applyFill="1" applyBorder="1" applyAlignment="1">
      <alignment horizontal="center" vertical="center" wrapText="1"/>
    </xf>
    <xf numFmtId="0" fontId="2" fillId="2" borderId="3" xfId="0" applyFont="1" applyFill="1" applyBorder="1" applyAlignment="1">
      <alignment vertical="center"/>
    </xf>
    <xf numFmtId="0" fontId="0" fillId="2" borderId="0" xfId="0" applyFill="1" applyAlignment="1">
      <alignment horizontal="center"/>
    </xf>
    <xf numFmtId="0" fontId="0" fillId="2" borderId="0" xfId="0" applyFill="1"/>
    <xf numFmtId="0" fontId="0" fillId="2" borderId="0" xfId="0" applyFill="1" applyBorder="1" applyAlignment="1">
      <alignment horizontal="center"/>
    </xf>
    <xf numFmtId="0" fontId="2"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2" fillId="0" borderId="2" xfId="0" applyFont="1" applyBorder="1" applyAlignment="1">
      <alignment horizontal="center" vertical="center"/>
    </xf>
    <xf numFmtId="0" fontId="2" fillId="2" borderId="3" xfId="0" applyFont="1" applyFill="1" applyBorder="1" applyAlignment="1">
      <alignment horizontal="center"/>
    </xf>
    <xf numFmtId="0" fontId="2" fillId="0" borderId="3" xfId="0" applyFont="1" applyFill="1" applyBorder="1" applyAlignment="1">
      <alignment horizontal="center"/>
    </xf>
    <xf numFmtId="0" fontId="11" fillId="2" borderId="3" xfId="0" applyFont="1" applyFill="1" applyBorder="1" applyAlignment="1">
      <alignment vertical="center"/>
    </xf>
    <xf numFmtId="0" fontId="2" fillId="2" borderId="3" xfId="0" applyFont="1" applyFill="1" applyBorder="1"/>
    <xf numFmtId="0" fontId="2" fillId="0" borderId="3" xfId="0" applyFont="1" applyFill="1" applyBorder="1"/>
    <xf numFmtId="0" fontId="4" fillId="2" borderId="3" xfId="0" applyFont="1" applyFill="1" applyBorder="1" applyAlignment="1">
      <alignment vertical="center"/>
    </xf>
    <xf numFmtId="0" fontId="4" fillId="0" borderId="3" xfId="0" applyFont="1" applyBorder="1" applyAlignment="1">
      <alignment horizontal="center" vertical="center" wrapText="1"/>
    </xf>
    <xf numFmtId="0" fontId="4" fillId="0" borderId="3" xfId="0" applyFont="1" applyBorder="1" applyAlignment="1">
      <alignment vertical="center"/>
    </xf>
    <xf numFmtId="0" fontId="4" fillId="0" borderId="3" xfId="0" applyFont="1" applyFill="1" applyBorder="1" applyAlignment="1">
      <alignment horizontal="center" vertical="center" wrapText="1"/>
    </xf>
    <xf numFmtId="0" fontId="4" fillId="0" borderId="3" xfId="0" applyFont="1" applyFill="1" applyBorder="1" applyAlignment="1">
      <alignment vertical="center"/>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Border="1" applyAlignment="1">
      <alignment horizontal="center" wrapText="1"/>
    </xf>
    <xf numFmtId="0" fontId="4" fillId="0" borderId="0" xfId="0" applyFont="1" applyFill="1" applyBorder="1"/>
    <xf numFmtId="0" fontId="4" fillId="0" borderId="0" xfId="0" applyFont="1" applyFill="1"/>
    <xf numFmtId="0" fontId="4" fillId="0" borderId="0" xfId="0" applyFont="1" applyAlignment="1">
      <alignment horizontal="center" vertical="center" wrapText="1"/>
    </xf>
    <xf numFmtId="0" fontId="4" fillId="0" borderId="3" xfId="0" applyFont="1" applyFill="1" applyBorder="1" applyAlignment="1">
      <alignment wrapText="1"/>
    </xf>
    <xf numFmtId="0" fontId="3" fillId="4"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14" fillId="0" borderId="0" xfId="0" applyFont="1" applyBorder="1" applyAlignment="1">
      <alignment vertical="center"/>
    </xf>
    <xf numFmtId="0" fontId="13" fillId="0" borderId="0" xfId="0" applyFont="1" applyBorder="1" applyAlignment="1">
      <alignment horizontal="right" vertical="center"/>
    </xf>
    <xf numFmtId="44" fontId="13" fillId="0" borderId="3" xfId="0" applyNumberFormat="1" applyFont="1" applyBorder="1" applyAlignment="1">
      <alignment horizontal="right" vertical="center"/>
    </xf>
    <xf numFmtId="44" fontId="2" fillId="0" borderId="5" xfId="0" applyNumberFormat="1" applyFont="1" applyBorder="1" applyAlignment="1">
      <alignment vertical="center"/>
    </xf>
    <xf numFmtId="44" fontId="2" fillId="0" borderId="3" xfId="0" applyNumberFormat="1" applyFont="1" applyBorder="1" applyAlignment="1">
      <alignment vertical="center"/>
    </xf>
    <xf numFmtId="44" fontId="13" fillId="0" borderId="3" xfId="0" applyNumberFormat="1" applyFont="1" applyBorder="1" applyAlignment="1">
      <alignment vertical="center"/>
    </xf>
    <xf numFmtId="44" fontId="13" fillId="0" borderId="9" xfId="0" applyNumberFormat="1" applyFont="1" applyBorder="1" applyAlignment="1">
      <alignment vertical="center"/>
    </xf>
    <xf numFmtId="0" fontId="13" fillId="0" borderId="0" xfId="0" applyFont="1" applyBorder="1" applyAlignment="1">
      <alignment horizontal="center" vertical="center"/>
    </xf>
    <xf numFmtId="44" fontId="14" fillId="0" borderId="0" xfId="0" applyNumberFormat="1" applyFont="1" applyBorder="1" applyAlignment="1">
      <alignment vertical="center"/>
    </xf>
    <xf numFmtId="0" fontId="3" fillId="0" borderId="0" xfId="0" applyFont="1" applyBorder="1" applyAlignment="1">
      <alignment vertical="center"/>
    </xf>
    <xf numFmtId="0" fontId="14" fillId="0" borderId="0" xfId="0" applyFont="1" applyAlignment="1">
      <alignment vertical="center"/>
    </xf>
    <xf numFmtId="0" fontId="12" fillId="0" borderId="0" xfId="0" applyFont="1" applyBorder="1"/>
    <xf numFmtId="0" fontId="0" fillId="0" borderId="0" xfId="0" applyBorder="1"/>
    <xf numFmtId="0" fontId="0" fillId="0" borderId="10" xfId="0" applyBorder="1"/>
    <xf numFmtId="0" fontId="0" fillId="0" borderId="11" xfId="0" applyBorder="1"/>
    <xf numFmtId="0" fontId="0" fillId="0" borderId="11" xfId="0" applyBorder="1" applyAlignment="1">
      <alignment horizontal="center"/>
    </xf>
    <xf numFmtId="0" fontId="14" fillId="0" borderId="11" xfId="0" applyFont="1" applyBorder="1" applyAlignment="1">
      <alignment vertical="center"/>
    </xf>
    <xf numFmtId="0" fontId="14" fillId="0" borderId="12" xfId="0" applyFont="1" applyBorder="1" applyAlignment="1">
      <alignment vertical="center"/>
    </xf>
    <xf numFmtId="0" fontId="0" fillId="0" borderId="13" xfId="0" applyBorder="1"/>
    <xf numFmtId="0" fontId="0" fillId="0" borderId="14" xfId="0" applyBorder="1"/>
    <xf numFmtId="0" fontId="0" fillId="0" borderId="14" xfId="0" applyBorder="1" applyAlignment="1">
      <alignment horizontal="center"/>
    </xf>
    <xf numFmtId="0" fontId="14" fillId="0" borderId="14" xfId="0" applyFont="1" applyBorder="1" applyAlignment="1">
      <alignment vertical="center"/>
    </xf>
    <xf numFmtId="0" fontId="14" fillId="0" borderId="15" xfId="0" applyFont="1" applyBorder="1" applyAlignment="1">
      <alignment vertical="center"/>
    </xf>
    <xf numFmtId="0" fontId="3" fillId="0" borderId="3" xfId="0" applyFont="1" applyBorder="1" applyAlignment="1">
      <alignment vertical="center" wrapText="1"/>
    </xf>
    <xf numFmtId="0" fontId="3" fillId="0" borderId="0" xfId="0" applyFont="1" applyAlignment="1">
      <alignment vertical="center"/>
    </xf>
    <xf numFmtId="0" fontId="7" fillId="0" borderId="0" xfId="0" applyFont="1" applyBorder="1" applyAlignment="1">
      <alignment horizontal="center" vertical="center"/>
    </xf>
    <xf numFmtId="0" fontId="2" fillId="0" borderId="3" xfId="0" applyFont="1" applyBorder="1" applyAlignment="1">
      <alignment horizontal="left" vertical="center" wrapText="1"/>
    </xf>
    <xf numFmtId="0" fontId="5" fillId="3" borderId="8" xfId="0" applyFont="1" applyFill="1" applyBorder="1" applyAlignment="1">
      <alignment horizontal="left" vertical="center" wrapText="1"/>
    </xf>
    <xf numFmtId="0" fontId="5" fillId="3" borderId="1" xfId="0" applyFont="1" applyFill="1" applyBorder="1" applyAlignment="1">
      <alignment horizontal="left" vertical="center" wrapText="1"/>
    </xf>
    <xf numFmtId="0" fontId="7" fillId="0" borderId="1" xfId="0" applyFont="1" applyBorder="1" applyAlignment="1">
      <alignment horizontal="center" vertical="center"/>
    </xf>
  </cellXfs>
  <cellStyles count="5">
    <cellStyle name="Moneda" xfId="4" builtinId="4"/>
    <cellStyle name="Normal" xfId="0" builtinId="0"/>
    <cellStyle name="Normal 2" xfId="1"/>
    <cellStyle name="Normal 4" xfId="2"/>
    <cellStyle name="Normal 4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116770</xdr:colOff>
      <xdr:row>1</xdr:row>
      <xdr:rowOff>171450</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38100"/>
          <a:ext cx="1269295" cy="390525"/>
        </a:xfrm>
        <a:prstGeom prst="rect">
          <a:avLst/>
        </a:prstGeom>
        <a:noFill/>
        <a:ln w="9525">
          <a:noFill/>
          <a:miter lim="800000"/>
          <a:headEnd/>
          <a:tailEnd/>
        </a:ln>
      </xdr:spPr>
    </xdr:pic>
    <xdr:clientData/>
  </xdr:twoCellAnchor>
  <xdr:twoCellAnchor editAs="oneCell">
    <xdr:from>
      <xdr:col>6</xdr:col>
      <xdr:colOff>346281</xdr:colOff>
      <xdr:row>0</xdr:row>
      <xdr:rowOff>0</xdr:rowOff>
    </xdr:from>
    <xdr:to>
      <xdr:col>8</xdr:col>
      <xdr:colOff>20640</xdr:colOff>
      <xdr:row>1</xdr:row>
      <xdr:rowOff>198181</xdr:rowOff>
    </xdr:to>
    <xdr:pic>
      <xdr:nvPicPr>
        <xdr:cNvPr id="3" name="2 Imagen"/>
        <xdr:cNvPicPr>
          <a:picLocks noChangeAspect="1"/>
        </xdr:cNvPicPr>
      </xdr:nvPicPr>
      <xdr:blipFill>
        <a:blip xmlns:r="http://schemas.openxmlformats.org/officeDocument/2006/relationships" r:embed="rId2"/>
        <a:stretch>
          <a:fillRect/>
        </a:stretch>
      </xdr:blipFill>
      <xdr:spPr>
        <a:xfrm>
          <a:off x="6545212" y="0"/>
          <a:ext cx="757443" cy="4516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155647</xdr:colOff>
      <xdr:row>1</xdr:row>
      <xdr:rowOff>171450</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38100"/>
          <a:ext cx="1269295" cy="390525"/>
        </a:xfrm>
        <a:prstGeom prst="rect">
          <a:avLst/>
        </a:prstGeom>
        <a:noFill/>
        <a:ln w="9525">
          <a:noFill/>
          <a:miter lim="800000"/>
          <a:headEnd/>
          <a:tailEnd/>
        </a:ln>
      </xdr:spPr>
    </xdr:pic>
    <xdr:clientData/>
  </xdr:twoCellAnchor>
  <xdr:twoCellAnchor editAs="oneCell">
    <xdr:from>
      <xdr:col>7</xdr:col>
      <xdr:colOff>705899</xdr:colOff>
      <xdr:row>0</xdr:row>
      <xdr:rowOff>0</xdr:rowOff>
    </xdr:from>
    <xdr:to>
      <xdr:col>8</xdr:col>
      <xdr:colOff>730157</xdr:colOff>
      <xdr:row>1</xdr:row>
      <xdr:rowOff>198181</xdr:rowOff>
    </xdr:to>
    <xdr:pic>
      <xdr:nvPicPr>
        <xdr:cNvPr id="3" name="2 Imagen"/>
        <xdr:cNvPicPr>
          <a:picLocks noChangeAspect="1"/>
        </xdr:cNvPicPr>
      </xdr:nvPicPr>
      <xdr:blipFill>
        <a:blip xmlns:r="http://schemas.openxmlformats.org/officeDocument/2006/relationships" r:embed="rId2"/>
        <a:stretch>
          <a:fillRect/>
        </a:stretch>
      </xdr:blipFill>
      <xdr:spPr>
        <a:xfrm>
          <a:off x="7315083" y="0"/>
          <a:ext cx="762931" cy="45088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95" zoomScaleNormal="95" workbookViewId="0">
      <selection activeCell="K8" sqref="K8"/>
    </sheetView>
  </sheetViews>
  <sheetFormatPr baseColWidth="10" defaultColWidth="21.5703125" defaultRowHeight="20.25" customHeight="1"/>
  <cols>
    <col min="1" max="1" width="6.85546875" style="4" customWidth="1"/>
    <col min="2" max="2" width="10.42578125" style="4" customWidth="1"/>
    <col min="3" max="3" width="35.140625" style="6" customWidth="1"/>
    <col min="4" max="4" width="29" style="5" customWidth="1"/>
    <col min="5" max="5" width="11.5703125" style="5" customWidth="1"/>
    <col min="6" max="6" width="10.7109375" style="5" customWidth="1"/>
    <col min="7" max="7" width="8.42578125" customWidth="1"/>
    <col min="8" max="8" width="7.85546875" customWidth="1"/>
    <col min="9" max="9" width="11.7109375" style="1" customWidth="1"/>
  </cols>
  <sheetData>
    <row r="1" spans="1:9" ht="20.25" customHeight="1">
      <c r="A1" s="7"/>
      <c r="B1" s="7"/>
      <c r="C1" s="8"/>
      <c r="D1" s="9"/>
      <c r="E1" s="9"/>
      <c r="F1" s="9"/>
      <c r="G1" s="10"/>
      <c r="H1" s="10"/>
      <c r="I1" s="11"/>
    </row>
    <row r="2" spans="1:9" s="2" customFormat="1" ht="19.7" customHeight="1">
      <c r="A2" s="76" t="s">
        <v>7</v>
      </c>
      <c r="B2" s="76"/>
      <c r="C2" s="76"/>
      <c r="D2" s="76"/>
      <c r="E2" s="76"/>
      <c r="F2" s="76"/>
      <c r="G2" s="76"/>
      <c r="H2" s="76"/>
      <c r="I2" s="22"/>
    </row>
    <row r="3" spans="1:9" s="2" customFormat="1" ht="19.7" customHeight="1">
      <c r="A3" s="80" t="s">
        <v>4</v>
      </c>
      <c r="B3" s="80"/>
      <c r="C3" s="80"/>
      <c r="D3" s="80"/>
      <c r="E3" s="80"/>
      <c r="F3" s="80"/>
      <c r="G3" s="80"/>
      <c r="H3" s="80"/>
      <c r="I3" s="22"/>
    </row>
    <row r="4" spans="1:9" ht="25.5" customHeight="1">
      <c r="A4" s="49" t="s">
        <v>12</v>
      </c>
      <c r="B4" s="49" t="s">
        <v>11</v>
      </c>
      <c r="C4" s="49" t="s">
        <v>15</v>
      </c>
      <c r="D4" s="49" t="s">
        <v>20</v>
      </c>
      <c r="E4" s="49" t="s">
        <v>13</v>
      </c>
      <c r="F4" s="49" t="s">
        <v>14</v>
      </c>
      <c r="G4" s="49" t="s">
        <v>16</v>
      </c>
      <c r="H4" s="50" t="s">
        <v>17</v>
      </c>
      <c r="I4" s="19"/>
    </row>
    <row r="5" spans="1:9" s="26" customFormat="1" ht="22.5">
      <c r="A5" s="21">
        <v>12</v>
      </c>
      <c r="B5" s="21" t="s">
        <v>29</v>
      </c>
      <c r="C5" s="12" t="s">
        <v>27</v>
      </c>
      <c r="D5" s="21" t="s">
        <v>26</v>
      </c>
      <c r="E5" s="28">
        <f t="shared" ref="E5:E10" si="0">F5*40%</f>
        <v>2</v>
      </c>
      <c r="F5" s="29">
        <v>5</v>
      </c>
      <c r="G5" s="36"/>
      <c r="H5" s="36"/>
      <c r="I5" s="25"/>
    </row>
    <row r="6" spans="1:9" s="26" customFormat="1" ht="15">
      <c r="A6" s="21">
        <v>18</v>
      </c>
      <c r="B6" s="37" t="s">
        <v>21</v>
      </c>
      <c r="C6" s="12" t="s">
        <v>5</v>
      </c>
      <c r="D6" s="37" t="s">
        <v>6</v>
      </c>
      <c r="E6" s="28">
        <f t="shared" si="0"/>
        <v>4</v>
      </c>
      <c r="F6" s="30">
        <v>10</v>
      </c>
      <c r="G6" s="38"/>
      <c r="H6" s="38"/>
      <c r="I6" s="27"/>
    </row>
    <row r="7" spans="1:9" s="26" customFormat="1" ht="33.75">
      <c r="A7" s="21">
        <v>30</v>
      </c>
      <c r="B7" s="21" t="s">
        <v>22</v>
      </c>
      <c r="C7" s="12" t="s">
        <v>24</v>
      </c>
      <c r="D7" s="21" t="s">
        <v>32</v>
      </c>
      <c r="E7" s="28">
        <f t="shared" si="0"/>
        <v>6</v>
      </c>
      <c r="F7" s="28">
        <v>15</v>
      </c>
      <c r="G7" s="36"/>
      <c r="H7" s="36"/>
      <c r="I7" s="25"/>
    </row>
    <row r="8" spans="1:9" s="26" customFormat="1" ht="45">
      <c r="A8" s="21">
        <v>32</v>
      </c>
      <c r="B8" s="21" t="s">
        <v>28</v>
      </c>
      <c r="C8" s="12" t="s">
        <v>25</v>
      </c>
      <c r="D8" s="21" t="s">
        <v>32</v>
      </c>
      <c r="E8" s="28">
        <f t="shared" si="0"/>
        <v>4</v>
      </c>
      <c r="F8" s="28">
        <v>10</v>
      </c>
      <c r="G8" s="36"/>
      <c r="H8" s="36"/>
      <c r="I8" s="25"/>
    </row>
    <row r="9" spans="1:9" s="26" customFormat="1" ht="22.5">
      <c r="A9" s="21">
        <v>38</v>
      </c>
      <c r="B9" s="21" t="s">
        <v>30</v>
      </c>
      <c r="C9" s="12" t="s">
        <v>23</v>
      </c>
      <c r="D9" s="21" t="s">
        <v>32</v>
      </c>
      <c r="E9" s="28">
        <v>1</v>
      </c>
      <c r="F9" s="29">
        <v>3</v>
      </c>
      <c r="G9" s="36"/>
      <c r="H9" s="36"/>
    </row>
    <row r="10" spans="1:9" s="13" customFormat="1" ht="45.75">
      <c r="A10" s="21">
        <v>47</v>
      </c>
      <c r="B10" s="39"/>
      <c r="C10" s="48" t="s">
        <v>35</v>
      </c>
      <c r="D10" s="39" t="s">
        <v>34</v>
      </c>
      <c r="E10" s="28">
        <f t="shared" si="0"/>
        <v>12</v>
      </c>
      <c r="F10" s="32">
        <v>30</v>
      </c>
      <c r="G10" s="40"/>
      <c r="H10" s="40"/>
    </row>
    <row r="11" spans="1:9" s="14" customFormat="1" ht="20.25" customHeight="1">
      <c r="A11" s="41"/>
      <c r="B11" s="42"/>
      <c r="C11" s="20"/>
      <c r="D11" s="43"/>
      <c r="E11" s="44"/>
      <c r="F11" s="44"/>
      <c r="G11" s="45"/>
      <c r="H11" s="45"/>
      <c r="I11" s="15"/>
    </row>
    <row r="12" spans="1:9" s="13" customFormat="1" ht="20.25" customHeight="1">
      <c r="A12" s="46"/>
      <c r="B12" s="78" t="s">
        <v>9</v>
      </c>
      <c r="C12" s="79"/>
      <c r="D12" s="79"/>
      <c r="E12" s="79"/>
      <c r="F12" s="79"/>
      <c r="G12" s="79"/>
      <c r="H12" s="79"/>
    </row>
    <row r="13" spans="1:9" s="13" customFormat="1" ht="20.25" customHeight="1">
      <c r="A13" s="46"/>
      <c r="B13" s="77" t="s">
        <v>36</v>
      </c>
      <c r="C13" s="77"/>
      <c r="D13" s="77"/>
      <c r="E13" s="77"/>
      <c r="F13" s="77"/>
      <c r="G13" s="77"/>
      <c r="H13" s="77"/>
    </row>
    <row r="14" spans="1:9" s="13" customFormat="1" ht="20.25" customHeight="1">
      <c r="A14" s="46"/>
      <c r="B14" s="77" t="s">
        <v>37</v>
      </c>
      <c r="C14" s="77"/>
      <c r="D14" s="77"/>
      <c r="E14" s="77"/>
      <c r="F14" s="77"/>
      <c r="G14" s="77"/>
      <c r="H14" s="77"/>
    </row>
    <row r="15" spans="1:9" ht="20.25" customHeight="1">
      <c r="A15" s="47"/>
      <c r="B15" s="77" t="s">
        <v>31</v>
      </c>
      <c r="C15" s="77"/>
      <c r="D15" s="77"/>
      <c r="E15" s="77"/>
      <c r="F15" s="77"/>
      <c r="G15" s="77"/>
      <c r="H15" s="77"/>
      <c r="I15"/>
    </row>
    <row r="16" spans="1:9" ht="20.25" customHeight="1">
      <c r="A16" s="47"/>
      <c r="B16" s="77" t="s">
        <v>0</v>
      </c>
      <c r="C16" s="77"/>
      <c r="D16" s="77"/>
      <c r="E16" s="77"/>
      <c r="F16" s="77"/>
      <c r="G16" s="77"/>
      <c r="H16" s="77"/>
      <c r="I16"/>
    </row>
    <row r="17" spans="1:9" ht="20.25" customHeight="1">
      <c r="A17" s="47"/>
      <c r="B17" s="77" t="s">
        <v>1</v>
      </c>
      <c r="C17" s="77"/>
      <c r="D17" s="77"/>
      <c r="E17" s="77"/>
      <c r="F17" s="77"/>
      <c r="G17" s="77"/>
      <c r="H17" s="77"/>
      <c r="I17"/>
    </row>
    <row r="18" spans="1:9" ht="20.25" customHeight="1">
      <c r="A18" s="47"/>
      <c r="B18" s="77" t="s">
        <v>3</v>
      </c>
      <c r="C18" s="77"/>
      <c r="D18" s="77"/>
      <c r="E18" s="77"/>
      <c r="F18" s="77"/>
      <c r="G18" s="77"/>
      <c r="H18" s="77"/>
      <c r="I18"/>
    </row>
    <row r="19" spans="1:9" ht="20.25" customHeight="1">
      <c r="A19" s="47"/>
      <c r="B19" s="77" t="s">
        <v>2</v>
      </c>
      <c r="C19" s="77"/>
      <c r="D19" s="77"/>
      <c r="E19" s="77"/>
      <c r="F19" s="77"/>
      <c r="G19" s="77"/>
      <c r="H19" s="77"/>
      <c r="I19"/>
    </row>
    <row r="20" spans="1:9" ht="20.25" customHeight="1">
      <c r="A20" s="47"/>
      <c r="B20" s="77" t="s">
        <v>8</v>
      </c>
      <c r="C20" s="77"/>
      <c r="D20" s="77"/>
      <c r="E20" s="77"/>
      <c r="F20" s="77"/>
      <c r="G20" s="77"/>
      <c r="H20" s="77"/>
      <c r="I20"/>
    </row>
    <row r="21" spans="1:9" ht="17.25" customHeight="1">
      <c r="A21" s="47"/>
      <c r="B21" s="77" t="s">
        <v>33</v>
      </c>
      <c r="C21" s="77"/>
      <c r="D21" s="77"/>
      <c r="E21" s="77"/>
      <c r="F21" s="77"/>
      <c r="G21" s="77"/>
      <c r="H21" s="77"/>
      <c r="I21"/>
    </row>
    <row r="22" spans="1:9" ht="17.25" customHeight="1">
      <c r="D22" s="4"/>
    </row>
  </sheetData>
  <sortState ref="A5:H54">
    <sortCondition ref="C5:C54"/>
  </sortState>
  <mergeCells count="12">
    <mergeCell ref="B19:H19"/>
    <mergeCell ref="B20:H20"/>
    <mergeCell ref="B21:H21"/>
    <mergeCell ref="B12:H12"/>
    <mergeCell ref="A3:H3"/>
    <mergeCell ref="B17:H17"/>
    <mergeCell ref="B18:H18"/>
    <mergeCell ref="A2:H2"/>
    <mergeCell ref="B13:H13"/>
    <mergeCell ref="B14:H14"/>
    <mergeCell ref="B15:H15"/>
    <mergeCell ref="B16:H16"/>
  </mergeCells>
  <printOptions horizontalCentered="1"/>
  <pageMargins left="0.39370078740157483" right="0.39370078740157483" top="0.74803149606299213" bottom="0.74803149606299213" header="0.31496062992125984" footer="0.31496062992125984"/>
  <pageSetup fitToHeight="100" orientation="landscape" r:id="rId1"/>
  <headerFooter>
    <oddHeader>&amp;C&amp;"Arial,Negrita"&amp;12PENSIONES CIVILES DEL ESTADO DE CHIHUAHUA     
LICITACIÓN PÚBLICA PCE-LPP-003-2019-BIS
INSUMOS DE MATERIAL QUIRÚRGICO</oddHeader>
    <oddFooter>&amp;R&amp;"Arial,Normal"&amp;8&amp;P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zoomScale="98" zoomScaleNormal="98" workbookViewId="0">
      <selection activeCell="F16" sqref="F16"/>
    </sheetView>
  </sheetViews>
  <sheetFormatPr baseColWidth="10" defaultColWidth="21.5703125" defaultRowHeight="20.25" customHeight="1"/>
  <cols>
    <col min="1" max="1" width="6.85546875" style="4" customWidth="1"/>
    <col min="2" max="2" width="9.85546875" style="4" customWidth="1"/>
    <col min="3" max="3" width="32.7109375" style="6" customWidth="1"/>
    <col min="4" max="4" width="23.7109375" style="5" customWidth="1"/>
    <col min="5" max="6" width="8.5703125" style="5" bestFit="1" customWidth="1"/>
    <col min="7" max="7" width="10.28515625" style="18" customWidth="1"/>
    <col min="8" max="8" width="11.140625" style="18" customWidth="1"/>
    <col min="9" max="9" width="11.7109375" style="1" customWidth="1"/>
    <col min="10" max="16384" width="21.5703125" style="18"/>
  </cols>
  <sheetData>
    <row r="1" spans="1:10" ht="20.25" customHeight="1">
      <c r="A1" s="7"/>
      <c r="B1" s="7"/>
      <c r="C1" s="8"/>
      <c r="D1" s="9"/>
      <c r="E1" s="9"/>
      <c r="F1" s="9"/>
      <c r="G1" s="10"/>
      <c r="H1" s="10"/>
      <c r="I1" s="11"/>
    </row>
    <row r="2" spans="1:10" s="2" customFormat="1" ht="19.7" customHeight="1">
      <c r="A2" s="76" t="s">
        <v>7</v>
      </c>
      <c r="B2" s="76"/>
      <c r="C2" s="76"/>
      <c r="D2" s="76"/>
      <c r="E2" s="76"/>
      <c r="F2" s="76"/>
      <c r="G2" s="76"/>
      <c r="H2" s="76"/>
      <c r="I2" s="22"/>
    </row>
    <row r="3" spans="1:10" s="2" customFormat="1" ht="19.7" customHeight="1">
      <c r="A3" s="80" t="s">
        <v>4</v>
      </c>
      <c r="B3" s="80"/>
      <c r="C3" s="80"/>
      <c r="D3" s="80"/>
      <c r="E3" s="80"/>
      <c r="F3" s="80"/>
      <c r="G3" s="80"/>
      <c r="H3" s="80"/>
      <c r="I3" s="22"/>
    </row>
    <row r="4" spans="1:10" ht="25.5" customHeight="1">
      <c r="A4" s="17" t="s">
        <v>12</v>
      </c>
      <c r="B4" s="17" t="s">
        <v>11</v>
      </c>
      <c r="C4" s="17" t="s">
        <v>15</v>
      </c>
      <c r="D4" s="17" t="s">
        <v>20</v>
      </c>
      <c r="E4" s="17" t="s">
        <v>13</v>
      </c>
      <c r="F4" s="17" t="s">
        <v>14</v>
      </c>
      <c r="G4" s="23" t="s">
        <v>10</v>
      </c>
      <c r="H4" s="17" t="s">
        <v>18</v>
      </c>
      <c r="I4" s="17" t="s">
        <v>19</v>
      </c>
    </row>
    <row r="5" spans="1:10" s="26" customFormat="1" ht="22.5">
      <c r="A5" s="21">
        <v>12</v>
      </c>
      <c r="B5" s="21" t="s">
        <v>29</v>
      </c>
      <c r="C5" s="12" t="s">
        <v>27</v>
      </c>
      <c r="D5" s="21" t="s">
        <v>26</v>
      </c>
      <c r="E5" s="28">
        <f t="shared" ref="E5:E10" si="0">F5*40%</f>
        <v>2</v>
      </c>
      <c r="F5" s="29">
        <v>5</v>
      </c>
      <c r="G5" s="33"/>
      <c r="H5" s="33"/>
      <c r="I5" s="31"/>
    </row>
    <row r="6" spans="1:10" s="26" customFormat="1" ht="15">
      <c r="A6" s="21">
        <v>18</v>
      </c>
      <c r="B6" s="37" t="s">
        <v>21</v>
      </c>
      <c r="C6" s="12" t="s">
        <v>5</v>
      </c>
      <c r="D6" s="37" t="s">
        <v>6</v>
      </c>
      <c r="E6" s="28">
        <f t="shared" si="0"/>
        <v>4</v>
      </c>
      <c r="F6" s="30">
        <v>10</v>
      </c>
      <c r="G6" s="3"/>
      <c r="H6" s="3"/>
      <c r="I6" s="31"/>
    </row>
    <row r="7" spans="1:10" s="26" customFormat="1" ht="25.5" customHeight="1">
      <c r="A7" s="21">
        <v>30</v>
      </c>
      <c r="B7" s="21" t="s">
        <v>22</v>
      </c>
      <c r="C7" s="12" t="s">
        <v>24</v>
      </c>
      <c r="D7" s="21" t="s">
        <v>32</v>
      </c>
      <c r="E7" s="28">
        <f t="shared" si="0"/>
        <v>6</v>
      </c>
      <c r="F7" s="28">
        <v>15</v>
      </c>
      <c r="G7" s="24"/>
      <c r="H7" s="24"/>
      <c r="I7" s="31"/>
    </row>
    <row r="8" spans="1:10" s="26" customFormat="1" ht="45">
      <c r="A8" s="21">
        <v>32</v>
      </c>
      <c r="B8" s="21" t="s">
        <v>28</v>
      </c>
      <c r="C8" s="12" t="s">
        <v>25</v>
      </c>
      <c r="D8" s="21" t="s">
        <v>32</v>
      </c>
      <c r="E8" s="28">
        <f t="shared" si="0"/>
        <v>4</v>
      </c>
      <c r="F8" s="28">
        <v>10</v>
      </c>
      <c r="G8" s="24"/>
      <c r="H8" s="24"/>
      <c r="I8" s="31"/>
    </row>
    <row r="9" spans="1:10" s="26" customFormat="1" ht="22.5">
      <c r="A9" s="21">
        <v>38</v>
      </c>
      <c r="B9" s="21" t="s">
        <v>30</v>
      </c>
      <c r="C9" s="12" t="s">
        <v>23</v>
      </c>
      <c r="D9" s="21" t="s">
        <v>32</v>
      </c>
      <c r="E9" s="28">
        <v>1</v>
      </c>
      <c r="F9" s="29">
        <v>3</v>
      </c>
      <c r="G9" s="33"/>
      <c r="H9" s="33"/>
      <c r="I9" s="34"/>
    </row>
    <row r="10" spans="1:10" s="13" customFormat="1" ht="45.75">
      <c r="A10" s="21">
        <v>47</v>
      </c>
      <c r="B10" s="39"/>
      <c r="C10" s="48" t="s">
        <v>35</v>
      </c>
      <c r="D10" s="39" t="s">
        <v>34</v>
      </c>
      <c r="E10" s="28">
        <f t="shared" si="0"/>
        <v>12</v>
      </c>
      <c r="F10" s="32">
        <v>30</v>
      </c>
      <c r="G10" s="16"/>
      <c r="H10" s="16"/>
      <c r="I10" s="35"/>
    </row>
    <row r="11" spans="1:10" s="14" customFormat="1" ht="20.25" customHeight="1">
      <c r="A11" s="51"/>
      <c r="B11" s="51"/>
      <c r="C11" s="51"/>
      <c r="D11" s="51"/>
      <c r="E11" s="52"/>
      <c r="G11" s="53" t="s">
        <v>38</v>
      </c>
      <c r="H11" s="54">
        <v>0</v>
      </c>
      <c r="I11" s="55">
        <v>0</v>
      </c>
      <c r="J11" s="2"/>
    </row>
    <row r="12" spans="1:10" ht="17.25" customHeight="1">
      <c r="A12" s="51"/>
      <c r="B12" s="51"/>
      <c r="C12" s="51"/>
      <c r="D12" s="51"/>
      <c r="E12" s="2"/>
      <c r="F12" s="18"/>
      <c r="G12" s="56" t="s">
        <v>39</v>
      </c>
      <c r="H12" s="57">
        <f>H11*16%</f>
        <v>0</v>
      </c>
      <c r="I12" s="55">
        <f>I11*16%</f>
        <v>0</v>
      </c>
      <c r="J12" s="2"/>
    </row>
    <row r="13" spans="1:10" ht="20.25" customHeight="1">
      <c r="A13" s="51"/>
      <c r="B13" s="51"/>
      <c r="C13" s="51"/>
      <c r="D13" s="51"/>
      <c r="E13" s="52"/>
      <c r="F13" s="18"/>
      <c r="G13" s="53" t="s">
        <v>40</v>
      </c>
      <c r="H13" s="54">
        <f>H11+H12</f>
        <v>0</v>
      </c>
      <c r="I13" s="55">
        <f>I11+I12</f>
        <v>0</v>
      </c>
      <c r="J13" s="2"/>
    </row>
    <row r="14" spans="1:10" ht="20.25" customHeight="1">
      <c r="A14" s="51"/>
      <c r="B14" s="51"/>
      <c r="C14" s="51"/>
      <c r="D14" s="51"/>
      <c r="E14" s="58"/>
      <c r="F14" s="59"/>
      <c r="G14" s="51"/>
      <c r="H14" s="51"/>
      <c r="I14" s="2"/>
      <c r="J14" s="2"/>
    </row>
    <row r="15" spans="1:10" ht="31.5" customHeight="1">
      <c r="A15" s="51"/>
      <c r="B15" s="51"/>
      <c r="C15" s="51"/>
      <c r="D15" s="51"/>
      <c r="E15" s="60"/>
      <c r="F15" s="18"/>
      <c r="G15" s="74" t="s">
        <v>44</v>
      </c>
      <c r="H15" s="38"/>
      <c r="I15" s="2"/>
      <c r="J15" s="2"/>
    </row>
    <row r="16" spans="1:10" ht="24.75" customHeight="1">
      <c r="A16" s="61"/>
      <c r="B16" s="61"/>
      <c r="C16" s="61"/>
      <c r="D16" s="61"/>
      <c r="E16" s="61"/>
      <c r="F16" s="61"/>
      <c r="G16" s="61"/>
      <c r="H16" s="61"/>
      <c r="I16" s="2"/>
      <c r="J16" s="2"/>
    </row>
    <row r="17" spans="1:10" ht="20.25" customHeight="1" thickBot="1">
      <c r="A17" s="62" t="s">
        <v>41</v>
      </c>
      <c r="B17" s="18"/>
      <c r="C17" s="18"/>
      <c r="D17" s="19"/>
      <c r="E17" s="19"/>
      <c r="F17" s="63"/>
      <c r="G17" s="61"/>
      <c r="H17" s="61"/>
      <c r="I17" s="2"/>
      <c r="J17" s="2"/>
    </row>
    <row r="18" spans="1:10" ht="20.25" customHeight="1">
      <c r="A18" s="64" t="s">
        <v>42</v>
      </c>
      <c r="B18" s="65"/>
      <c r="C18" s="65"/>
      <c r="D18" s="66"/>
      <c r="E18" s="66"/>
      <c r="F18" s="65"/>
      <c r="G18" s="67"/>
      <c r="H18" s="68"/>
      <c r="I18" s="2"/>
      <c r="J18" s="2"/>
    </row>
    <row r="19" spans="1:10" ht="20.25" customHeight="1" thickBot="1">
      <c r="A19" s="69"/>
      <c r="B19" s="70"/>
      <c r="C19" s="70"/>
      <c r="D19" s="71"/>
      <c r="E19" s="71"/>
      <c r="F19" s="70"/>
      <c r="G19" s="72"/>
      <c r="H19" s="73"/>
      <c r="I19" s="2"/>
      <c r="J19" s="2"/>
    </row>
    <row r="20" spans="1:10" ht="20.25" customHeight="1">
      <c r="A20" s="61"/>
      <c r="B20" s="61"/>
      <c r="C20" s="61"/>
      <c r="D20" s="61"/>
      <c r="E20" s="61"/>
      <c r="F20" s="61"/>
      <c r="G20" s="61"/>
      <c r="H20" s="61"/>
      <c r="I20" s="2"/>
      <c r="J20" s="2"/>
    </row>
    <row r="21" spans="1:10" ht="20.25" customHeight="1">
      <c r="A21" s="75" t="s">
        <v>43</v>
      </c>
      <c r="B21" s="75"/>
      <c r="C21" s="75"/>
      <c r="D21" s="75"/>
      <c r="E21" s="75"/>
      <c r="F21" s="75"/>
      <c r="G21" s="75"/>
      <c r="H21" s="75"/>
      <c r="I21" s="75"/>
      <c r="J21" s="75"/>
    </row>
  </sheetData>
  <mergeCells count="2">
    <mergeCell ref="A2:H2"/>
    <mergeCell ref="A3:H3"/>
  </mergeCells>
  <printOptions horizontalCentered="1"/>
  <pageMargins left="0.70866141732283472" right="0.70866141732283472" top="0.74803149606299213" bottom="0.74803149606299213" header="0.31496062992125984" footer="0.31496062992125984"/>
  <pageSetup fitToHeight="100" orientation="landscape" r:id="rId1"/>
  <headerFooter>
    <oddHeader>&amp;C&amp;"Arial,Negrita"&amp;12PENSIONES CIVILES DEL ESTADO DE CHIHUAHUA     
LICITACIÓN PÚBLICA PCE-LPP-003-2019-BIS
INSUMOS DE MATERIAL QUIRÚRGICO</oddHeader>
    <oddFooter>&amp;R&amp;"Arial,Normal"&amp;8&amp;P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TRAUMA TECNICA</vt:lpstr>
      <vt:lpstr>TRAUMA ECONOMICA</vt:lpstr>
      <vt:lpstr>'TRAUMA ECONOMICA'!Área_de_impresión</vt:lpstr>
      <vt:lpstr>'TRAUMA TECNICA'!Área_de_impresión</vt:lpstr>
      <vt:lpstr>'TRAUMA ECONOMICA'!Títulos_a_imprimir</vt:lpstr>
      <vt:lpstr>'TRAUMA TECNICA'!Títulos_a_imprimir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bsanchez</dc:creator>
  <cp:lastModifiedBy>Sandra Elena Piñon Muñoz</cp:lastModifiedBy>
  <cp:lastPrinted>2018-10-29T21:50:23Z</cp:lastPrinted>
  <dcterms:created xsi:type="dcterms:W3CDTF">2011-09-13T21:09:45Z</dcterms:created>
  <dcterms:modified xsi:type="dcterms:W3CDTF">2018-12-05T21:50:00Z</dcterms:modified>
</cp:coreProperties>
</file>